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Justering" sheetId="4" r:id="rId1"/>
  </sheets>
  <definedNames>
    <definedName name="_xlnm._FilterDatabase" localSheetId="0" hidden="1">Justering!$A$10:$P$88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4" l="1"/>
  <c r="P4" i="4"/>
  <c r="P3" i="4"/>
  <c r="P2" i="4"/>
</calcChain>
</file>

<file path=xl/sharedStrings.xml><?xml version="1.0" encoding="utf-8"?>
<sst xmlns="http://schemas.openxmlformats.org/spreadsheetml/2006/main" count="276" uniqueCount="79">
  <si>
    <t>Juridisk vårdgivare</t>
  </si>
  <si>
    <t>Enhetstyp</t>
  </si>
  <si>
    <t>Uppdragsgivande huvudman</t>
  </si>
  <si>
    <t>Achima Care AB</t>
  </si>
  <si>
    <t>Vårdcentral</t>
  </si>
  <si>
    <t>Region Västmanland</t>
  </si>
  <si>
    <t>Aleris Omsorg AB</t>
  </si>
  <si>
    <t>Avdelning</t>
  </si>
  <si>
    <t>Region Gävleborg</t>
  </si>
  <si>
    <t>Hemsjukvård</t>
  </si>
  <si>
    <t>Region Stockholm</t>
  </si>
  <si>
    <t>Arkadens läkarmottagning i Märsta AB</t>
  </si>
  <si>
    <t>Attundahälsan Hemsjukvård AB</t>
  </si>
  <si>
    <t>Banérgatans Husläkarmottagning AB</t>
  </si>
  <si>
    <t>Capio AB</t>
  </si>
  <si>
    <t>Region Halland</t>
  </si>
  <si>
    <t>Curera Farsta</t>
  </si>
  <si>
    <t>Djursholmsdoktorn AB</t>
  </si>
  <si>
    <t>Doktor Kom Hem AB</t>
  </si>
  <si>
    <t>Doktorama AB</t>
  </si>
  <si>
    <t>Familjeläkarna i Saltsjöbaden AB</t>
  </si>
  <si>
    <t>Förenade Care</t>
  </si>
  <si>
    <t>Grindberga Familjeläkarenhet</t>
  </si>
  <si>
    <t>Hälsingeläkarna AB</t>
  </si>
  <si>
    <t>Hälsovalet i Sverige AB</t>
  </si>
  <si>
    <t>Kungsholmsdoktorn AB</t>
  </si>
  <si>
    <t>Kungsörs vårdcentral</t>
  </si>
  <si>
    <t>Legevisitten AB</t>
  </si>
  <si>
    <t>Lideta Mälardalen AB</t>
  </si>
  <si>
    <t>Region Uppsala</t>
  </si>
  <si>
    <t>Läjeskliniken</t>
  </si>
  <si>
    <t>Mitt Hjärta i Bergslagen AB</t>
  </si>
  <si>
    <t>Munsö Husläkarmottagning</t>
  </si>
  <si>
    <t>Märsta Läkarhus AB</t>
  </si>
  <si>
    <t>NynäsAkuten AB</t>
  </si>
  <si>
    <t>Praktikertjänst AB</t>
  </si>
  <si>
    <t>Praktikertjänst N Ä R A AB</t>
  </si>
  <si>
    <t>Region Dalarna</t>
  </si>
  <si>
    <t>Region Jämtland Härjedalen</t>
  </si>
  <si>
    <t>Region Jönköpings län</t>
  </si>
  <si>
    <t>Region Kalmar Län</t>
  </si>
  <si>
    <t>Region Kronoberg</t>
  </si>
  <si>
    <t>Region Norrbotten</t>
  </si>
  <si>
    <t>Region Sörmland</t>
  </si>
  <si>
    <t>Region Västerbotten</t>
  </si>
  <si>
    <t>Region Västernorrland</t>
  </si>
  <si>
    <t>Region Örebro län</t>
  </si>
  <si>
    <t>Region Östergötland</t>
  </si>
  <si>
    <t>Rehabhotellet ASIH Sthlm AB</t>
  </si>
  <si>
    <t>Rosenlunds husläkarmottagning AB</t>
  </si>
  <si>
    <t>Stenblommans vårdcentral</t>
  </si>
  <si>
    <t>Stiftelsen Stockholms sjukhem</t>
  </si>
  <si>
    <t>Stiftelsen Vidarkliniken</t>
  </si>
  <si>
    <t>Strandängshälsan AB</t>
  </si>
  <si>
    <t>Stuvsta Vårdcentral AB</t>
  </si>
  <si>
    <t>TioHundra AB</t>
  </si>
  <si>
    <t>Täby Kyrkby Husläkarmottagning AB</t>
  </si>
  <si>
    <t>Veritas Vårdcentral Upplands Väsby</t>
  </si>
  <si>
    <t>Vingåker vårdcentral AB</t>
  </si>
  <si>
    <t>Vårdcentralen Aroma AB</t>
  </si>
  <si>
    <t>Vårdcentralen i Skarpnäck</t>
  </si>
  <si>
    <t>Västra Götalandsregionen</t>
  </si>
  <si>
    <t>Äppelvikens husläkarmottagning AB</t>
  </si>
  <si>
    <t>Totalsumma</t>
  </si>
  <si>
    <t>Andel trycksår</t>
  </si>
  <si>
    <t>Antal registreringar</t>
  </si>
  <si>
    <t>Antal med risk för trycksår</t>
  </si>
  <si>
    <t>Antal med riskbedömning som är äldre än 180 dagare</t>
  </si>
  <si>
    <t>Antal kvinnor</t>
  </si>
  <si>
    <t>Antal med BMI &lt; 22</t>
  </si>
  <si>
    <t>Antal med minst ett pågående trycksår</t>
  </si>
  <si>
    <t>Antal pågående trycksår</t>
  </si>
  <si>
    <t>Antal pågående trycksår kat 1</t>
  </si>
  <si>
    <t>Antal pågående trycksår kat 2</t>
  </si>
  <si>
    <t>Antal pågående trycksår kat 3</t>
  </si>
  <si>
    <t>Antal pågående trycksår kat 4</t>
  </si>
  <si>
    <t>Sverige</t>
  </si>
  <si>
    <t>Enheter med 1-5 reg</t>
  </si>
  <si>
    <t>Antal män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</si>
</sst>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tabSelected="1" workbookViewId="0">
      <selection activeCell="H14" sqref="H14"/>
    </sheetView>
  </sheetViews>
  <sheetFormatPr defaultRowHeight="15" x14ac:dyDescent="0.25"/>
  <sheetData>
    <row r="1" spans="1:16" x14ac:dyDescent="0.25">
      <c r="A1" s="1" t="s">
        <v>0</v>
      </c>
      <c r="B1" s="1" t="s">
        <v>1</v>
      </c>
      <c r="C1" s="1" t="s">
        <v>2</v>
      </c>
      <c r="D1" s="1" t="s">
        <v>65</v>
      </c>
      <c r="E1" s="1" t="s">
        <v>66</v>
      </c>
      <c r="F1" s="1" t="s">
        <v>67</v>
      </c>
      <c r="G1" s="1" t="s">
        <v>68</v>
      </c>
      <c r="H1" s="1" t="s">
        <v>78</v>
      </c>
      <c r="I1" s="1" t="s">
        <v>69</v>
      </c>
      <c r="J1" s="1" t="s">
        <v>70</v>
      </c>
      <c r="K1" s="1" t="s">
        <v>71</v>
      </c>
      <c r="L1" s="1" t="s">
        <v>72</v>
      </c>
      <c r="M1" s="1" t="s">
        <v>73</v>
      </c>
      <c r="N1" s="1" t="s">
        <v>74</v>
      </c>
      <c r="O1" s="1" t="s">
        <v>75</v>
      </c>
      <c r="P1" s="1" t="s">
        <v>64</v>
      </c>
    </row>
    <row r="2" spans="1:16" x14ac:dyDescent="0.25">
      <c r="A2" s="2" t="s">
        <v>76</v>
      </c>
      <c r="B2" s="2" t="s">
        <v>7</v>
      </c>
      <c r="C2" s="2" t="s">
        <v>76</v>
      </c>
      <c r="D2" s="2">
        <v>11087</v>
      </c>
      <c r="E2" s="2">
        <v>2788</v>
      </c>
      <c r="F2" s="2">
        <v>10024</v>
      </c>
      <c r="G2" s="2">
        <v>6389</v>
      </c>
      <c r="H2" s="2">
        <v>4698</v>
      </c>
      <c r="I2" s="2">
        <v>3512</v>
      </c>
      <c r="J2" s="2">
        <v>545</v>
      </c>
      <c r="K2" s="2">
        <v>773</v>
      </c>
      <c r="L2" s="2">
        <v>366</v>
      </c>
      <c r="M2" s="2">
        <v>257</v>
      </c>
      <c r="N2" s="2">
        <v>91</v>
      </c>
      <c r="O2" s="2">
        <v>59</v>
      </c>
      <c r="P2" s="2">
        <f>J2/D2</f>
        <v>4.9156669973843242E-2</v>
      </c>
    </row>
    <row r="3" spans="1:16" x14ac:dyDescent="0.25">
      <c r="A3" s="2" t="s">
        <v>76</v>
      </c>
      <c r="B3" s="2" t="s">
        <v>9</v>
      </c>
      <c r="C3" s="2" t="s">
        <v>76</v>
      </c>
      <c r="D3" s="2">
        <v>1570</v>
      </c>
      <c r="E3" s="2">
        <v>253</v>
      </c>
      <c r="F3" s="2">
        <v>1553</v>
      </c>
      <c r="G3" s="2">
        <v>939</v>
      </c>
      <c r="H3" s="2">
        <v>631</v>
      </c>
      <c r="I3" s="2">
        <v>527</v>
      </c>
      <c r="J3" s="2">
        <v>82</v>
      </c>
      <c r="K3" s="2">
        <v>94</v>
      </c>
      <c r="L3" s="2">
        <v>36</v>
      </c>
      <c r="M3" s="2">
        <v>40</v>
      </c>
      <c r="N3" s="2">
        <v>9</v>
      </c>
      <c r="O3" s="2">
        <v>9</v>
      </c>
      <c r="P3" s="2">
        <f t="shared" ref="P3:P5" si="0">J3/D3</f>
        <v>5.2229299363057327E-2</v>
      </c>
    </row>
    <row r="4" spans="1:16" x14ac:dyDescent="0.25">
      <c r="A4" s="2" t="s">
        <v>76</v>
      </c>
      <c r="B4" s="2" t="s">
        <v>4</v>
      </c>
      <c r="C4" s="2" t="s">
        <v>76</v>
      </c>
      <c r="D4" s="2">
        <v>5163</v>
      </c>
      <c r="E4" s="2">
        <v>292</v>
      </c>
      <c r="F4" s="2">
        <v>5097</v>
      </c>
      <c r="G4" s="2">
        <v>3132</v>
      </c>
      <c r="H4" s="2">
        <v>2031</v>
      </c>
      <c r="I4" s="2">
        <v>946</v>
      </c>
      <c r="J4" s="2">
        <v>112</v>
      </c>
      <c r="K4" s="2">
        <v>166</v>
      </c>
      <c r="L4" s="2">
        <v>76</v>
      </c>
      <c r="M4" s="2">
        <v>44</v>
      </c>
      <c r="N4" s="2">
        <v>24</v>
      </c>
      <c r="O4" s="2">
        <v>22</v>
      </c>
      <c r="P4" s="2">
        <f t="shared" si="0"/>
        <v>2.1692814255277939E-2</v>
      </c>
    </row>
    <row r="5" spans="1:16" x14ac:dyDescent="0.25">
      <c r="A5" s="2" t="s">
        <v>76</v>
      </c>
      <c r="B5" s="2" t="s">
        <v>63</v>
      </c>
      <c r="C5" s="2" t="s">
        <v>76</v>
      </c>
      <c r="D5" s="2">
        <v>17820</v>
      </c>
      <c r="E5" s="2">
        <v>3333</v>
      </c>
      <c r="F5" s="2">
        <v>16674</v>
      </c>
      <c r="G5" s="2">
        <v>10460</v>
      </c>
      <c r="H5" s="2">
        <v>7360</v>
      </c>
      <c r="I5" s="2">
        <v>4985</v>
      </c>
      <c r="J5" s="2">
        <v>739</v>
      </c>
      <c r="K5" s="2">
        <v>1033</v>
      </c>
      <c r="L5" s="2">
        <v>478</v>
      </c>
      <c r="M5" s="2">
        <v>341</v>
      </c>
      <c r="N5" s="2">
        <v>124</v>
      </c>
      <c r="O5" s="2">
        <v>90</v>
      </c>
      <c r="P5" s="2">
        <f t="shared" si="0"/>
        <v>4.1470258136924801E-2</v>
      </c>
    </row>
    <row r="10" spans="1:16" s="1" customFormat="1" x14ac:dyDescent="0.25">
      <c r="A10" s="1" t="s">
        <v>0</v>
      </c>
      <c r="B10" s="1" t="s">
        <v>1</v>
      </c>
      <c r="C10" s="1" t="s">
        <v>2</v>
      </c>
      <c r="D10" s="1" t="s">
        <v>65</v>
      </c>
      <c r="E10" s="1" t="s">
        <v>66</v>
      </c>
      <c r="F10" s="1" t="s">
        <v>67</v>
      </c>
      <c r="G10" s="1" t="s">
        <v>68</v>
      </c>
      <c r="H10" s="1" t="s">
        <v>78</v>
      </c>
      <c r="I10" s="1" t="s">
        <v>69</v>
      </c>
      <c r="J10" s="1" t="s">
        <v>70</v>
      </c>
      <c r="K10" s="1" t="s">
        <v>71</v>
      </c>
      <c r="L10" s="1" t="s">
        <v>72</v>
      </c>
      <c r="M10" s="1" t="s">
        <v>73</v>
      </c>
      <c r="N10" s="1" t="s">
        <v>74</v>
      </c>
      <c r="O10" s="1" t="s">
        <v>75</v>
      </c>
      <c r="P10" s="1" t="s">
        <v>64</v>
      </c>
    </row>
    <row r="11" spans="1:16" x14ac:dyDescent="0.25">
      <c r="A11" t="s">
        <v>3</v>
      </c>
      <c r="B11" t="s">
        <v>4</v>
      </c>
      <c r="C11" t="s">
        <v>5</v>
      </c>
      <c r="D11">
        <v>25</v>
      </c>
      <c r="E11">
        <v>0</v>
      </c>
      <c r="F11">
        <v>25</v>
      </c>
      <c r="G11">
        <v>20</v>
      </c>
      <c r="H11">
        <v>5</v>
      </c>
      <c r="I11">
        <v>2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</row>
    <row r="12" spans="1:16" x14ac:dyDescent="0.25">
      <c r="A12" t="s">
        <v>6</v>
      </c>
      <c r="B12" t="s">
        <v>7</v>
      </c>
      <c r="C12" t="s">
        <v>8</v>
      </c>
      <c r="D12">
        <v>16</v>
      </c>
      <c r="E12">
        <v>0</v>
      </c>
      <c r="F12">
        <v>16</v>
      </c>
      <c r="G12">
        <v>4</v>
      </c>
      <c r="H12">
        <v>12</v>
      </c>
      <c r="I12">
        <v>1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</row>
    <row r="13" spans="1:16" x14ac:dyDescent="0.25">
      <c r="A13" t="s">
        <v>6</v>
      </c>
      <c r="B13" t="s">
        <v>4</v>
      </c>
      <c r="C13" t="s">
        <v>8</v>
      </c>
      <c r="D13">
        <v>159</v>
      </c>
      <c r="E13">
        <v>0</v>
      </c>
      <c r="F13">
        <v>133</v>
      </c>
      <c r="G13">
        <v>99</v>
      </c>
      <c r="H13">
        <v>60</v>
      </c>
      <c r="I13">
        <v>19</v>
      </c>
      <c r="J13">
        <v>1</v>
      </c>
      <c r="K13">
        <v>2</v>
      </c>
      <c r="L13">
        <v>0</v>
      </c>
      <c r="M13">
        <v>0</v>
      </c>
      <c r="N13">
        <v>0</v>
      </c>
      <c r="O13">
        <v>2</v>
      </c>
      <c r="P13">
        <v>6.2893081761006293E-3</v>
      </c>
    </row>
    <row r="14" spans="1:16" x14ac:dyDescent="0.25">
      <c r="A14" t="s">
        <v>6</v>
      </c>
      <c r="B14" t="s">
        <v>4</v>
      </c>
      <c r="C14" t="s">
        <v>10</v>
      </c>
      <c r="D14">
        <v>84</v>
      </c>
      <c r="E14">
        <v>8</v>
      </c>
      <c r="F14">
        <v>84</v>
      </c>
      <c r="G14">
        <v>55</v>
      </c>
      <c r="H14">
        <v>29</v>
      </c>
      <c r="I14">
        <v>22</v>
      </c>
      <c r="J14">
        <v>1</v>
      </c>
      <c r="K14">
        <v>1</v>
      </c>
      <c r="L14">
        <v>0</v>
      </c>
      <c r="M14">
        <v>0</v>
      </c>
      <c r="N14">
        <v>1</v>
      </c>
      <c r="O14">
        <v>0</v>
      </c>
      <c r="P14">
        <v>1.1904761904761904E-2</v>
      </c>
    </row>
    <row r="15" spans="1:16" x14ac:dyDescent="0.25">
      <c r="A15" t="s">
        <v>11</v>
      </c>
      <c r="B15" t="s">
        <v>4</v>
      </c>
      <c r="C15" t="s">
        <v>10</v>
      </c>
      <c r="D15">
        <v>9</v>
      </c>
      <c r="E15">
        <v>0</v>
      </c>
      <c r="F15">
        <v>9</v>
      </c>
      <c r="G15">
        <v>5</v>
      </c>
      <c r="H15">
        <v>4</v>
      </c>
      <c r="I15">
        <v>4</v>
      </c>
      <c r="J15">
        <v>1</v>
      </c>
      <c r="K15">
        <v>1</v>
      </c>
      <c r="L15">
        <v>0</v>
      </c>
      <c r="M15">
        <v>1</v>
      </c>
      <c r="N15">
        <v>0</v>
      </c>
      <c r="O15">
        <v>0</v>
      </c>
      <c r="P15">
        <v>0.1111111111111111</v>
      </c>
    </row>
    <row r="16" spans="1:16" x14ac:dyDescent="0.25">
      <c r="A16" t="s">
        <v>12</v>
      </c>
      <c r="B16" t="s">
        <v>9</v>
      </c>
      <c r="C16" t="s">
        <v>10</v>
      </c>
      <c r="D16">
        <v>29</v>
      </c>
      <c r="E16">
        <v>6</v>
      </c>
      <c r="F16">
        <v>29</v>
      </c>
      <c r="G16">
        <v>13</v>
      </c>
      <c r="H16">
        <v>16</v>
      </c>
      <c r="I16">
        <v>7</v>
      </c>
      <c r="J16">
        <v>4</v>
      </c>
      <c r="K16">
        <v>4</v>
      </c>
      <c r="L16">
        <v>3</v>
      </c>
      <c r="M16">
        <v>1</v>
      </c>
      <c r="N16">
        <v>0</v>
      </c>
      <c r="O16">
        <v>0</v>
      </c>
      <c r="P16">
        <v>0.13793103448275862</v>
      </c>
    </row>
    <row r="17" spans="1:16" x14ac:dyDescent="0.25">
      <c r="A17" t="s">
        <v>13</v>
      </c>
      <c r="B17" t="s">
        <v>4</v>
      </c>
      <c r="C17" t="s">
        <v>10</v>
      </c>
      <c r="D17">
        <v>26</v>
      </c>
      <c r="E17">
        <v>1</v>
      </c>
      <c r="F17">
        <v>26</v>
      </c>
      <c r="G17">
        <v>22</v>
      </c>
      <c r="H17">
        <v>4</v>
      </c>
      <c r="I17">
        <v>10</v>
      </c>
      <c r="J17">
        <v>1</v>
      </c>
      <c r="K17">
        <v>2</v>
      </c>
      <c r="L17">
        <v>0</v>
      </c>
      <c r="M17">
        <v>0</v>
      </c>
      <c r="N17">
        <v>1</v>
      </c>
      <c r="O17">
        <v>1</v>
      </c>
      <c r="P17">
        <v>3.8461538461538464E-2</v>
      </c>
    </row>
    <row r="18" spans="1:16" x14ac:dyDescent="0.25">
      <c r="A18" t="s">
        <v>14</v>
      </c>
      <c r="B18" t="s">
        <v>7</v>
      </c>
      <c r="C18" t="s">
        <v>10</v>
      </c>
      <c r="D18">
        <v>10</v>
      </c>
      <c r="E18">
        <v>3</v>
      </c>
      <c r="F18">
        <v>10</v>
      </c>
      <c r="G18">
        <v>5</v>
      </c>
      <c r="H18">
        <v>5</v>
      </c>
      <c r="I18">
        <v>3</v>
      </c>
      <c r="J18">
        <v>2</v>
      </c>
      <c r="K18">
        <v>3</v>
      </c>
      <c r="L18">
        <v>2</v>
      </c>
      <c r="M18">
        <v>1</v>
      </c>
      <c r="N18">
        <v>0</v>
      </c>
      <c r="O18">
        <v>0</v>
      </c>
      <c r="P18">
        <v>0.2</v>
      </c>
    </row>
    <row r="19" spans="1:16" x14ac:dyDescent="0.25">
      <c r="A19" t="s">
        <v>14</v>
      </c>
      <c r="B19" t="s">
        <v>9</v>
      </c>
      <c r="C19" t="s">
        <v>10</v>
      </c>
      <c r="D19">
        <v>210</v>
      </c>
      <c r="E19">
        <v>30</v>
      </c>
      <c r="F19">
        <v>210</v>
      </c>
      <c r="G19">
        <v>138</v>
      </c>
      <c r="H19">
        <v>72</v>
      </c>
      <c r="I19">
        <v>63</v>
      </c>
      <c r="J19">
        <v>11</v>
      </c>
      <c r="K19">
        <v>11</v>
      </c>
      <c r="L19">
        <v>3</v>
      </c>
      <c r="M19">
        <v>7</v>
      </c>
      <c r="N19">
        <v>0</v>
      </c>
      <c r="O19">
        <v>1</v>
      </c>
      <c r="P19">
        <v>5.2380952380952382E-2</v>
      </c>
    </row>
    <row r="20" spans="1:16" x14ac:dyDescent="0.25">
      <c r="A20" t="s">
        <v>14</v>
      </c>
      <c r="B20" t="s">
        <v>4</v>
      </c>
      <c r="C20" t="s">
        <v>8</v>
      </c>
      <c r="D20">
        <v>30</v>
      </c>
      <c r="E20">
        <v>3</v>
      </c>
      <c r="F20">
        <v>30</v>
      </c>
      <c r="G20">
        <v>28</v>
      </c>
      <c r="H20">
        <v>2</v>
      </c>
      <c r="I20">
        <v>10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</row>
    <row r="21" spans="1:16" x14ac:dyDescent="0.25">
      <c r="A21" t="s">
        <v>14</v>
      </c>
      <c r="B21" t="s">
        <v>4</v>
      </c>
      <c r="C21" t="s">
        <v>15</v>
      </c>
      <c r="D21">
        <v>51</v>
      </c>
      <c r="E21">
        <v>2</v>
      </c>
      <c r="F21">
        <v>51</v>
      </c>
      <c r="G21">
        <v>30</v>
      </c>
      <c r="H21">
        <v>21</v>
      </c>
      <c r="I21">
        <v>12</v>
      </c>
      <c r="J21">
        <v>1</v>
      </c>
      <c r="K21">
        <v>1</v>
      </c>
      <c r="L21">
        <v>1</v>
      </c>
      <c r="M21">
        <v>0</v>
      </c>
      <c r="N21">
        <v>0</v>
      </c>
      <c r="O21">
        <v>0</v>
      </c>
      <c r="P21">
        <v>1.9607843137254902E-2</v>
      </c>
    </row>
    <row r="22" spans="1:16" x14ac:dyDescent="0.25">
      <c r="A22" t="s">
        <v>14</v>
      </c>
      <c r="B22" t="s">
        <v>4</v>
      </c>
      <c r="C22" t="s">
        <v>10</v>
      </c>
      <c r="D22">
        <v>209</v>
      </c>
      <c r="E22">
        <v>19</v>
      </c>
      <c r="F22">
        <v>209</v>
      </c>
      <c r="G22">
        <v>130</v>
      </c>
      <c r="H22">
        <v>79</v>
      </c>
      <c r="I22">
        <v>59</v>
      </c>
      <c r="J22">
        <v>8</v>
      </c>
      <c r="K22">
        <v>11</v>
      </c>
      <c r="L22">
        <v>3</v>
      </c>
      <c r="M22">
        <v>4</v>
      </c>
      <c r="N22">
        <v>3</v>
      </c>
      <c r="O22">
        <v>1</v>
      </c>
      <c r="P22">
        <v>3.8277511961722487E-2</v>
      </c>
    </row>
    <row r="23" spans="1:16" x14ac:dyDescent="0.25">
      <c r="A23" t="s">
        <v>14</v>
      </c>
      <c r="B23" t="s">
        <v>4</v>
      </c>
      <c r="C23" t="s">
        <v>5</v>
      </c>
      <c r="D23">
        <v>24</v>
      </c>
      <c r="E23">
        <v>0</v>
      </c>
      <c r="F23">
        <v>24</v>
      </c>
      <c r="G23">
        <v>21</v>
      </c>
      <c r="H23">
        <v>3</v>
      </c>
      <c r="I23">
        <v>3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</row>
    <row r="24" spans="1:16" x14ac:dyDescent="0.25">
      <c r="A24" t="s">
        <v>16</v>
      </c>
      <c r="B24" t="s">
        <v>4</v>
      </c>
      <c r="C24" t="s">
        <v>10</v>
      </c>
      <c r="D24">
        <v>48</v>
      </c>
      <c r="E24">
        <v>41</v>
      </c>
      <c r="F24">
        <v>48</v>
      </c>
      <c r="G24">
        <v>34</v>
      </c>
      <c r="H24">
        <v>14</v>
      </c>
      <c r="I24">
        <v>19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</row>
    <row r="25" spans="1:16" x14ac:dyDescent="0.25">
      <c r="A25" t="s">
        <v>17</v>
      </c>
      <c r="B25" t="s">
        <v>9</v>
      </c>
      <c r="C25" t="s">
        <v>10</v>
      </c>
      <c r="D25">
        <v>17</v>
      </c>
      <c r="E25">
        <v>0</v>
      </c>
      <c r="F25">
        <v>0</v>
      </c>
      <c r="G25">
        <v>14</v>
      </c>
      <c r="H25">
        <v>3</v>
      </c>
      <c r="I25">
        <v>7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</row>
    <row r="26" spans="1:16" x14ac:dyDescent="0.25">
      <c r="A26" t="s">
        <v>18</v>
      </c>
      <c r="B26" t="s">
        <v>4</v>
      </c>
      <c r="C26" t="s">
        <v>10</v>
      </c>
      <c r="D26">
        <v>7</v>
      </c>
      <c r="E26">
        <v>0</v>
      </c>
      <c r="F26">
        <v>7</v>
      </c>
      <c r="G26">
        <v>6</v>
      </c>
      <c r="H26">
        <v>1</v>
      </c>
      <c r="I26">
        <v>2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</row>
    <row r="27" spans="1:16" x14ac:dyDescent="0.25">
      <c r="A27" t="s">
        <v>19</v>
      </c>
      <c r="B27" t="s">
        <v>4</v>
      </c>
      <c r="C27" t="s">
        <v>8</v>
      </c>
      <c r="D27">
        <v>201</v>
      </c>
      <c r="E27">
        <v>5</v>
      </c>
      <c r="F27">
        <v>190</v>
      </c>
      <c r="G27">
        <v>101</v>
      </c>
      <c r="H27">
        <v>100</v>
      </c>
      <c r="I27">
        <v>19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</row>
    <row r="28" spans="1:16" x14ac:dyDescent="0.25">
      <c r="A28" t="s">
        <v>20</v>
      </c>
      <c r="B28" t="s">
        <v>4</v>
      </c>
      <c r="C28" t="s">
        <v>10</v>
      </c>
      <c r="D28">
        <v>105</v>
      </c>
      <c r="E28">
        <v>7</v>
      </c>
      <c r="F28">
        <v>105</v>
      </c>
      <c r="G28">
        <v>72</v>
      </c>
      <c r="H28">
        <v>33</v>
      </c>
      <c r="I28">
        <v>30</v>
      </c>
      <c r="J28">
        <v>1</v>
      </c>
      <c r="K28">
        <v>1</v>
      </c>
      <c r="L28">
        <v>0</v>
      </c>
      <c r="M28">
        <v>0</v>
      </c>
      <c r="N28">
        <v>0</v>
      </c>
      <c r="O28">
        <v>1</v>
      </c>
      <c r="P28">
        <v>9.5238095238095247E-3</v>
      </c>
    </row>
    <row r="29" spans="1:16" x14ac:dyDescent="0.25">
      <c r="A29" t="s">
        <v>21</v>
      </c>
      <c r="B29" t="s">
        <v>9</v>
      </c>
      <c r="C29" t="s">
        <v>10</v>
      </c>
      <c r="D29">
        <v>26</v>
      </c>
      <c r="E29">
        <v>1</v>
      </c>
      <c r="F29">
        <v>26</v>
      </c>
      <c r="G29">
        <v>16</v>
      </c>
      <c r="H29">
        <v>10</v>
      </c>
      <c r="I29">
        <v>12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</row>
    <row r="30" spans="1:16" x14ac:dyDescent="0.25">
      <c r="A30" t="s">
        <v>22</v>
      </c>
      <c r="B30" t="s">
        <v>4</v>
      </c>
      <c r="C30" t="s">
        <v>5</v>
      </c>
      <c r="D30">
        <v>35</v>
      </c>
      <c r="E30">
        <v>0</v>
      </c>
      <c r="F30">
        <v>35</v>
      </c>
      <c r="G30">
        <v>24</v>
      </c>
      <c r="H30">
        <v>11</v>
      </c>
      <c r="I30">
        <v>4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</row>
    <row r="31" spans="1:16" x14ac:dyDescent="0.25">
      <c r="A31" t="s">
        <v>23</v>
      </c>
      <c r="B31" t="s">
        <v>4</v>
      </c>
      <c r="C31" t="s">
        <v>8</v>
      </c>
      <c r="D31">
        <v>69</v>
      </c>
      <c r="E31">
        <v>0</v>
      </c>
      <c r="F31">
        <v>69</v>
      </c>
      <c r="G31">
        <v>34</v>
      </c>
      <c r="H31">
        <v>35</v>
      </c>
      <c r="I31">
        <v>7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</row>
    <row r="32" spans="1:16" x14ac:dyDescent="0.25">
      <c r="A32" t="s">
        <v>24</v>
      </c>
      <c r="B32" t="s">
        <v>4</v>
      </c>
      <c r="C32" t="s">
        <v>8</v>
      </c>
      <c r="D32">
        <v>104</v>
      </c>
      <c r="E32">
        <v>4</v>
      </c>
      <c r="F32">
        <v>90</v>
      </c>
      <c r="G32">
        <v>57</v>
      </c>
      <c r="H32">
        <v>47</v>
      </c>
      <c r="I32">
        <v>18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</row>
    <row r="33" spans="1:16" x14ac:dyDescent="0.25">
      <c r="A33" t="s">
        <v>25</v>
      </c>
      <c r="B33" t="s">
        <v>4</v>
      </c>
      <c r="C33" t="s">
        <v>10</v>
      </c>
      <c r="D33">
        <v>10</v>
      </c>
      <c r="E33">
        <v>1</v>
      </c>
      <c r="F33">
        <v>10</v>
      </c>
      <c r="G33">
        <v>7</v>
      </c>
      <c r="H33">
        <v>3</v>
      </c>
      <c r="I33">
        <v>4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</row>
    <row r="34" spans="1:16" x14ac:dyDescent="0.25">
      <c r="A34" t="s">
        <v>26</v>
      </c>
      <c r="B34" t="s">
        <v>4</v>
      </c>
      <c r="C34" t="s">
        <v>5</v>
      </c>
      <c r="D34">
        <v>28</v>
      </c>
      <c r="E34">
        <v>0</v>
      </c>
      <c r="F34">
        <v>28</v>
      </c>
      <c r="G34">
        <v>21</v>
      </c>
      <c r="H34">
        <v>7</v>
      </c>
      <c r="I34">
        <v>6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</row>
    <row r="35" spans="1:16" x14ac:dyDescent="0.25">
      <c r="A35" t="s">
        <v>27</v>
      </c>
      <c r="B35" t="s">
        <v>9</v>
      </c>
      <c r="C35" t="s">
        <v>10</v>
      </c>
      <c r="D35">
        <v>188</v>
      </c>
      <c r="E35">
        <v>26</v>
      </c>
      <c r="F35">
        <v>188</v>
      </c>
      <c r="G35">
        <v>115</v>
      </c>
      <c r="H35">
        <v>73</v>
      </c>
      <c r="I35">
        <v>55</v>
      </c>
      <c r="J35">
        <v>10</v>
      </c>
      <c r="K35">
        <v>11</v>
      </c>
      <c r="L35">
        <v>3</v>
      </c>
      <c r="M35">
        <v>7</v>
      </c>
      <c r="N35">
        <v>0</v>
      </c>
      <c r="O35">
        <v>1</v>
      </c>
      <c r="P35">
        <v>5.3191489361702128E-2</v>
      </c>
    </row>
    <row r="36" spans="1:16" x14ac:dyDescent="0.25">
      <c r="A36" t="s">
        <v>28</v>
      </c>
      <c r="B36" t="s">
        <v>4</v>
      </c>
      <c r="C36" t="s">
        <v>29</v>
      </c>
      <c r="D36">
        <v>11</v>
      </c>
      <c r="E36">
        <v>0</v>
      </c>
      <c r="F36">
        <v>11</v>
      </c>
      <c r="G36">
        <v>4</v>
      </c>
      <c r="H36">
        <v>7</v>
      </c>
      <c r="I36">
        <v>2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</row>
    <row r="37" spans="1:16" x14ac:dyDescent="0.25">
      <c r="A37" t="s">
        <v>30</v>
      </c>
      <c r="B37" t="s">
        <v>4</v>
      </c>
      <c r="C37" t="s">
        <v>15</v>
      </c>
      <c r="D37">
        <v>17</v>
      </c>
      <c r="E37">
        <v>0</v>
      </c>
      <c r="F37">
        <v>17</v>
      </c>
      <c r="G37">
        <v>12</v>
      </c>
      <c r="H37">
        <v>5</v>
      </c>
      <c r="I37">
        <v>2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</row>
    <row r="38" spans="1:16" x14ac:dyDescent="0.25">
      <c r="A38" t="s">
        <v>31</v>
      </c>
      <c r="B38" t="s">
        <v>4</v>
      </c>
      <c r="C38" t="s">
        <v>5</v>
      </c>
      <c r="D38">
        <v>16</v>
      </c>
      <c r="E38">
        <v>0</v>
      </c>
      <c r="F38">
        <v>16</v>
      </c>
      <c r="G38">
        <v>10</v>
      </c>
      <c r="H38">
        <v>6</v>
      </c>
      <c r="I38">
        <v>3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</row>
    <row r="39" spans="1:16" x14ac:dyDescent="0.25">
      <c r="A39" t="s">
        <v>32</v>
      </c>
      <c r="B39" t="s">
        <v>9</v>
      </c>
      <c r="C39" t="s">
        <v>10</v>
      </c>
      <c r="D39">
        <v>9</v>
      </c>
      <c r="E39">
        <v>1</v>
      </c>
      <c r="F39">
        <v>9</v>
      </c>
      <c r="G39">
        <v>4</v>
      </c>
      <c r="H39">
        <v>5</v>
      </c>
      <c r="I39">
        <v>1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</row>
    <row r="40" spans="1:16" x14ac:dyDescent="0.25">
      <c r="A40" t="s">
        <v>33</v>
      </c>
      <c r="B40" t="s">
        <v>4</v>
      </c>
      <c r="C40" t="s">
        <v>10</v>
      </c>
      <c r="D40">
        <v>19</v>
      </c>
      <c r="E40">
        <v>3</v>
      </c>
      <c r="F40">
        <v>19</v>
      </c>
      <c r="G40">
        <v>12</v>
      </c>
      <c r="H40">
        <v>7</v>
      </c>
      <c r="I40">
        <v>5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</row>
    <row r="41" spans="1:16" x14ac:dyDescent="0.25">
      <c r="A41" t="s">
        <v>34</v>
      </c>
      <c r="B41" t="s">
        <v>9</v>
      </c>
      <c r="C41" t="s">
        <v>10</v>
      </c>
      <c r="D41">
        <v>20</v>
      </c>
      <c r="E41">
        <v>1</v>
      </c>
      <c r="F41">
        <v>20</v>
      </c>
      <c r="G41">
        <v>13</v>
      </c>
      <c r="H41">
        <v>7</v>
      </c>
      <c r="I41">
        <v>4</v>
      </c>
      <c r="J41">
        <v>1</v>
      </c>
      <c r="K41">
        <v>1</v>
      </c>
      <c r="L41">
        <v>0</v>
      </c>
      <c r="M41">
        <v>1</v>
      </c>
      <c r="N41">
        <v>0</v>
      </c>
      <c r="O41">
        <v>0</v>
      </c>
      <c r="P41">
        <v>0.05</v>
      </c>
    </row>
    <row r="42" spans="1:16" x14ac:dyDescent="0.25">
      <c r="A42" t="s">
        <v>35</v>
      </c>
      <c r="B42" t="s">
        <v>9</v>
      </c>
      <c r="C42" t="s">
        <v>10</v>
      </c>
      <c r="D42">
        <v>39</v>
      </c>
      <c r="E42">
        <v>8</v>
      </c>
      <c r="F42">
        <v>39</v>
      </c>
      <c r="G42">
        <v>24</v>
      </c>
      <c r="H42">
        <v>15</v>
      </c>
      <c r="I42">
        <v>25</v>
      </c>
      <c r="J42">
        <v>4</v>
      </c>
      <c r="K42">
        <v>6</v>
      </c>
      <c r="L42">
        <v>2</v>
      </c>
      <c r="M42">
        <v>1</v>
      </c>
      <c r="N42">
        <v>2</v>
      </c>
      <c r="O42">
        <v>1</v>
      </c>
      <c r="P42">
        <v>0.10256410256410256</v>
      </c>
    </row>
    <row r="43" spans="1:16" x14ac:dyDescent="0.25">
      <c r="A43" t="s">
        <v>35</v>
      </c>
      <c r="B43" t="s">
        <v>4</v>
      </c>
      <c r="C43" t="s">
        <v>10</v>
      </c>
      <c r="D43">
        <v>274</v>
      </c>
      <c r="E43">
        <v>27</v>
      </c>
      <c r="F43">
        <v>274</v>
      </c>
      <c r="G43">
        <v>183</v>
      </c>
      <c r="H43">
        <v>91</v>
      </c>
      <c r="I43">
        <v>71</v>
      </c>
      <c r="J43">
        <v>1</v>
      </c>
      <c r="K43">
        <v>2</v>
      </c>
      <c r="L43">
        <v>0</v>
      </c>
      <c r="M43">
        <v>1</v>
      </c>
      <c r="N43">
        <v>1</v>
      </c>
      <c r="O43">
        <v>0</v>
      </c>
      <c r="P43">
        <v>3.6496350364963502E-3</v>
      </c>
    </row>
    <row r="44" spans="1:16" x14ac:dyDescent="0.25">
      <c r="A44" t="s">
        <v>35</v>
      </c>
      <c r="B44" t="s">
        <v>4</v>
      </c>
      <c r="C44" t="s">
        <v>5</v>
      </c>
      <c r="D44">
        <v>90</v>
      </c>
      <c r="E44">
        <v>3</v>
      </c>
      <c r="F44">
        <v>90</v>
      </c>
      <c r="G44">
        <v>60</v>
      </c>
      <c r="H44">
        <v>30</v>
      </c>
      <c r="I44">
        <v>15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</row>
    <row r="45" spans="1:16" x14ac:dyDescent="0.25">
      <c r="A45" t="s">
        <v>36</v>
      </c>
      <c r="B45" t="s">
        <v>9</v>
      </c>
      <c r="C45" t="s">
        <v>10</v>
      </c>
      <c r="D45">
        <v>70</v>
      </c>
      <c r="E45">
        <v>9</v>
      </c>
      <c r="F45">
        <v>70</v>
      </c>
      <c r="G45">
        <v>37</v>
      </c>
      <c r="H45">
        <v>33</v>
      </c>
      <c r="I45">
        <v>26</v>
      </c>
      <c r="J45">
        <v>7</v>
      </c>
      <c r="K45">
        <v>7</v>
      </c>
      <c r="L45">
        <v>3</v>
      </c>
      <c r="M45">
        <v>2</v>
      </c>
      <c r="N45">
        <v>1</v>
      </c>
      <c r="O45">
        <v>1</v>
      </c>
      <c r="P45">
        <v>0.1</v>
      </c>
    </row>
    <row r="46" spans="1:16" x14ac:dyDescent="0.25">
      <c r="A46" t="s">
        <v>37</v>
      </c>
      <c r="B46" t="s">
        <v>7</v>
      </c>
      <c r="C46" t="s">
        <v>37</v>
      </c>
      <c r="D46">
        <v>174</v>
      </c>
      <c r="E46">
        <v>18</v>
      </c>
      <c r="F46">
        <v>174</v>
      </c>
      <c r="G46">
        <v>85</v>
      </c>
      <c r="H46">
        <v>89</v>
      </c>
      <c r="I46">
        <v>30</v>
      </c>
      <c r="J46">
        <v>4</v>
      </c>
      <c r="K46">
        <v>4</v>
      </c>
      <c r="L46">
        <v>1</v>
      </c>
      <c r="M46">
        <v>0</v>
      </c>
      <c r="N46">
        <v>2</v>
      </c>
      <c r="O46">
        <v>1</v>
      </c>
      <c r="P46">
        <v>2.2988505747126436E-2</v>
      </c>
    </row>
    <row r="47" spans="1:16" x14ac:dyDescent="0.25">
      <c r="A47" t="s">
        <v>8</v>
      </c>
      <c r="B47" t="s">
        <v>7</v>
      </c>
      <c r="C47" t="s">
        <v>8</v>
      </c>
      <c r="D47">
        <v>158</v>
      </c>
      <c r="E47">
        <v>27</v>
      </c>
      <c r="F47">
        <v>158</v>
      </c>
      <c r="G47">
        <v>72</v>
      </c>
      <c r="H47">
        <v>86</v>
      </c>
      <c r="I47">
        <v>37</v>
      </c>
      <c r="J47">
        <v>10</v>
      </c>
      <c r="K47">
        <v>14</v>
      </c>
      <c r="L47">
        <v>9</v>
      </c>
      <c r="M47">
        <v>4</v>
      </c>
      <c r="N47">
        <v>1</v>
      </c>
      <c r="O47">
        <v>0</v>
      </c>
      <c r="P47">
        <v>6.3291139240506333E-2</v>
      </c>
    </row>
    <row r="48" spans="1:16" x14ac:dyDescent="0.25">
      <c r="A48" t="s">
        <v>8</v>
      </c>
      <c r="B48" t="s">
        <v>4</v>
      </c>
      <c r="C48" t="s">
        <v>8</v>
      </c>
      <c r="D48">
        <v>418</v>
      </c>
      <c r="E48">
        <v>33</v>
      </c>
      <c r="F48">
        <v>414</v>
      </c>
      <c r="G48">
        <v>286</v>
      </c>
      <c r="H48">
        <v>132</v>
      </c>
      <c r="I48">
        <v>94</v>
      </c>
      <c r="J48">
        <v>16</v>
      </c>
      <c r="K48">
        <v>24</v>
      </c>
      <c r="L48">
        <v>12</v>
      </c>
      <c r="M48">
        <v>4</v>
      </c>
      <c r="N48">
        <v>5</v>
      </c>
      <c r="O48">
        <v>3</v>
      </c>
      <c r="P48">
        <v>3.8277511961722487E-2</v>
      </c>
    </row>
    <row r="49" spans="1:16" x14ac:dyDescent="0.25">
      <c r="A49" t="s">
        <v>15</v>
      </c>
      <c r="B49" t="s">
        <v>7</v>
      </c>
      <c r="C49" t="s">
        <v>15</v>
      </c>
      <c r="D49">
        <v>239</v>
      </c>
      <c r="E49">
        <v>23</v>
      </c>
      <c r="F49">
        <v>239</v>
      </c>
      <c r="G49">
        <v>113</v>
      </c>
      <c r="H49">
        <v>126</v>
      </c>
      <c r="I49">
        <v>65</v>
      </c>
      <c r="J49">
        <v>11</v>
      </c>
      <c r="K49">
        <v>20</v>
      </c>
      <c r="L49">
        <v>12</v>
      </c>
      <c r="M49">
        <v>7</v>
      </c>
      <c r="N49">
        <v>0</v>
      </c>
      <c r="O49">
        <v>1</v>
      </c>
      <c r="P49">
        <v>4.6025104602510462E-2</v>
      </c>
    </row>
    <row r="50" spans="1:16" x14ac:dyDescent="0.25">
      <c r="A50" t="s">
        <v>15</v>
      </c>
      <c r="B50" t="s">
        <v>4</v>
      </c>
      <c r="C50" t="s">
        <v>15</v>
      </c>
      <c r="D50">
        <v>1423</v>
      </c>
      <c r="E50">
        <v>31</v>
      </c>
      <c r="F50">
        <v>1422</v>
      </c>
      <c r="G50">
        <v>726</v>
      </c>
      <c r="H50">
        <v>697</v>
      </c>
      <c r="I50">
        <v>140</v>
      </c>
      <c r="J50">
        <v>42</v>
      </c>
      <c r="K50">
        <v>65</v>
      </c>
      <c r="L50">
        <v>41</v>
      </c>
      <c r="M50">
        <v>13</v>
      </c>
      <c r="N50">
        <v>4</v>
      </c>
      <c r="O50">
        <v>7</v>
      </c>
      <c r="P50">
        <v>2.9515108924806747E-2</v>
      </c>
    </row>
    <row r="51" spans="1:16" x14ac:dyDescent="0.25">
      <c r="A51" t="s">
        <v>38</v>
      </c>
      <c r="B51" t="s">
        <v>7</v>
      </c>
      <c r="C51" t="s">
        <v>38</v>
      </c>
      <c r="D51">
        <v>110</v>
      </c>
      <c r="E51">
        <v>18</v>
      </c>
      <c r="F51">
        <v>110</v>
      </c>
      <c r="G51">
        <v>51</v>
      </c>
      <c r="H51">
        <v>59</v>
      </c>
      <c r="I51">
        <v>20</v>
      </c>
      <c r="J51">
        <v>3</v>
      </c>
      <c r="K51">
        <v>3</v>
      </c>
      <c r="L51">
        <v>1</v>
      </c>
      <c r="M51">
        <v>2</v>
      </c>
      <c r="N51">
        <v>0</v>
      </c>
      <c r="O51">
        <v>0</v>
      </c>
      <c r="P51">
        <v>2.7272727272727271E-2</v>
      </c>
    </row>
    <row r="52" spans="1:16" x14ac:dyDescent="0.25">
      <c r="A52" t="s">
        <v>39</v>
      </c>
      <c r="B52" t="s">
        <v>7</v>
      </c>
      <c r="C52" t="s">
        <v>39</v>
      </c>
      <c r="D52">
        <v>643</v>
      </c>
      <c r="E52">
        <v>122</v>
      </c>
      <c r="F52">
        <v>270</v>
      </c>
      <c r="G52">
        <v>319</v>
      </c>
      <c r="H52">
        <v>324</v>
      </c>
      <c r="I52">
        <v>137</v>
      </c>
      <c r="J52">
        <v>42</v>
      </c>
      <c r="K52">
        <v>59</v>
      </c>
      <c r="L52">
        <v>21</v>
      </c>
      <c r="M52">
        <v>22</v>
      </c>
      <c r="N52">
        <v>4</v>
      </c>
      <c r="O52">
        <v>12</v>
      </c>
      <c r="P52">
        <v>6.5318818040435461E-2</v>
      </c>
    </row>
    <row r="53" spans="1:16" x14ac:dyDescent="0.25">
      <c r="A53" t="s">
        <v>40</v>
      </c>
      <c r="B53" t="s">
        <v>7</v>
      </c>
      <c r="C53" t="s">
        <v>40</v>
      </c>
      <c r="D53">
        <v>190</v>
      </c>
      <c r="E53">
        <v>34</v>
      </c>
      <c r="F53">
        <v>190</v>
      </c>
      <c r="G53">
        <v>119</v>
      </c>
      <c r="H53">
        <v>71</v>
      </c>
      <c r="I53">
        <v>51</v>
      </c>
      <c r="J53">
        <v>5</v>
      </c>
      <c r="K53">
        <v>7</v>
      </c>
      <c r="L53">
        <v>5</v>
      </c>
      <c r="M53">
        <v>2</v>
      </c>
      <c r="N53">
        <v>0</v>
      </c>
      <c r="O53">
        <v>0</v>
      </c>
      <c r="P53">
        <v>2.6315789473684209E-2</v>
      </c>
    </row>
    <row r="54" spans="1:16" x14ac:dyDescent="0.25">
      <c r="A54" t="s">
        <v>41</v>
      </c>
      <c r="B54" t="s">
        <v>7</v>
      </c>
      <c r="C54" t="s">
        <v>41</v>
      </c>
      <c r="D54">
        <v>71</v>
      </c>
      <c r="E54">
        <v>14</v>
      </c>
      <c r="F54">
        <v>63</v>
      </c>
      <c r="G54">
        <v>43</v>
      </c>
      <c r="H54">
        <v>28</v>
      </c>
      <c r="I54">
        <v>10</v>
      </c>
      <c r="J54">
        <v>6</v>
      </c>
      <c r="K54">
        <v>8</v>
      </c>
      <c r="L54">
        <v>6</v>
      </c>
      <c r="M54">
        <v>1</v>
      </c>
      <c r="N54">
        <v>1</v>
      </c>
      <c r="O54">
        <v>0</v>
      </c>
      <c r="P54">
        <v>8.4507042253521125E-2</v>
      </c>
    </row>
    <row r="55" spans="1:16" x14ac:dyDescent="0.25">
      <c r="A55" t="s">
        <v>42</v>
      </c>
      <c r="B55" t="s">
        <v>7</v>
      </c>
      <c r="C55" t="s">
        <v>42</v>
      </c>
      <c r="D55">
        <v>128</v>
      </c>
      <c r="E55">
        <v>27</v>
      </c>
      <c r="F55">
        <v>128</v>
      </c>
      <c r="G55">
        <v>77</v>
      </c>
      <c r="H55">
        <v>51</v>
      </c>
      <c r="I55">
        <v>35</v>
      </c>
      <c r="J55">
        <v>5</v>
      </c>
      <c r="K55">
        <v>8</v>
      </c>
      <c r="L55">
        <v>4</v>
      </c>
      <c r="M55">
        <v>3</v>
      </c>
      <c r="N55">
        <v>1</v>
      </c>
      <c r="O55">
        <v>0</v>
      </c>
      <c r="P55">
        <v>3.90625E-2</v>
      </c>
    </row>
    <row r="56" spans="1:16" x14ac:dyDescent="0.25">
      <c r="A56" t="s">
        <v>42</v>
      </c>
      <c r="B56" t="s">
        <v>4</v>
      </c>
      <c r="C56" t="s">
        <v>42</v>
      </c>
      <c r="D56">
        <v>15</v>
      </c>
      <c r="E56">
        <v>3</v>
      </c>
      <c r="F56">
        <v>15</v>
      </c>
      <c r="G56">
        <v>8</v>
      </c>
      <c r="H56">
        <v>7</v>
      </c>
      <c r="I56">
        <v>3</v>
      </c>
      <c r="J56">
        <v>1</v>
      </c>
      <c r="K56">
        <v>2</v>
      </c>
      <c r="L56">
        <v>0</v>
      </c>
      <c r="M56">
        <v>0</v>
      </c>
      <c r="N56">
        <v>1</v>
      </c>
      <c r="O56">
        <v>1</v>
      </c>
      <c r="P56">
        <v>6.6666666666666666E-2</v>
      </c>
    </row>
    <row r="57" spans="1:16" x14ac:dyDescent="0.25">
      <c r="A57" t="s">
        <v>10</v>
      </c>
      <c r="B57" t="s">
        <v>7</v>
      </c>
      <c r="C57" t="s">
        <v>10</v>
      </c>
      <c r="D57">
        <v>6954</v>
      </c>
      <c r="E57">
        <v>1880</v>
      </c>
      <c r="F57">
        <v>6954</v>
      </c>
      <c r="G57">
        <v>4285</v>
      </c>
      <c r="H57">
        <v>2669</v>
      </c>
      <c r="I57">
        <v>2555</v>
      </c>
      <c r="J57">
        <v>305</v>
      </c>
      <c r="K57">
        <v>439</v>
      </c>
      <c r="L57">
        <v>210</v>
      </c>
      <c r="M57">
        <v>137</v>
      </c>
      <c r="N57">
        <v>64</v>
      </c>
      <c r="O57">
        <v>28</v>
      </c>
      <c r="P57">
        <v>4.3859649122807015E-2</v>
      </c>
    </row>
    <row r="58" spans="1:16" x14ac:dyDescent="0.25">
      <c r="A58" t="s">
        <v>10</v>
      </c>
      <c r="B58" t="s">
        <v>9</v>
      </c>
      <c r="C58" t="s">
        <v>10</v>
      </c>
      <c r="D58">
        <v>702</v>
      </c>
      <c r="E58">
        <v>133</v>
      </c>
      <c r="F58">
        <v>702</v>
      </c>
      <c r="G58">
        <v>435</v>
      </c>
      <c r="H58">
        <v>267</v>
      </c>
      <c r="I58">
        <v>233</v>
      </c>
      <c r="J58">
        <v>33</v>
      </c>
      <c r="K58">
        <v>41</v>
      </c>
      <c r="L58">
        <v>18</v>
      </c>
      <c r="M58">
        <v>15</v>
      </c>
      <c r="N58">
        <v>5</v>
      </c>
      <c r="O58">
        <v>3</v>
      </c>
      <c r="P58">
        <v>4.7008547008547008E-2</v>
      </c>
    </row>
    <row r="59" spans="1:16" x14ac:dyDescent="0.25">
      <c r="A59" t="s">
        <v>10</v>
      </c>
      <c r="B59" t="s">
        <v>4</v>
      </c>
      <c r="C59" t="s">
        <v>10</v>
      </c>
      <c r="D59">
        <v>481</v>
      </c>
      <c r="E59">
        <v>52</v>
      </c>
      <c r="F59">
        <v>481</v>
      </c>
      <c r="G59">
        <v>319</v>
      </c>
      <c r="H59">
        <v>162</v>
      </c>
      <c r="I59">
        <v>145</v>
      </c>
      <c r="J59">
        <v>12</v>
      </c>
      <c r="K59">
        <v>18</v>
      </c>
      <c r="L59">
        <v>5</v>
      </c>
      <c r="M59">
        <v>6</v>
      </c>
      <c r="N59">
        <v>4</v>
      </c>
      <c r="O59">
        <v>3</v>
      </c>
      <c r="P59">
        <v>2.4948024948024949E-2</v>
      </c>
    </row>
    <row r="60" spans="1:16" x14ac:dyDescent="0.25">
      <c r="A60" t="s">
        <v>43</v>
      </c>
      <c r="B60" t="s">
        <v>7</v>
      </c>
      <c r="C60" t="s">
        <v>43</v>
      </c>
      <c r="D60">
        <v>209</v>
      </c>
      <c r="E60">
        <v>52</v>
      </c>
      <c r="F60">
        <v>32</v>
      </c>
      <c r="G60">
        <v>107</v>
      </c>
      <c r="H60">
        <v>102</v>
      </c>
      <c r="I60">
        <v>52</v>
      </c>
      <c r="J60">
        <v>14</v>
      </c>
      <c r="K60">
        <v>21</v>
      </c>
      <c r="L60">
        <v>12</v>
      </c>
      <c r="M60">
        <v>5</v>
      </c>
      <c r="N60">
        <v>2</v>
      </c>
      <c r="O60">
        <v>2</v>
      </c>
      <c r="P60">
        <v>6.6985645933014357E-2</v>
      </c>
    </row>
    <row r="61" spans="1:16" x14ac:dyDescent="0.25">
      <c r="A61" t="s">
        <v>43</v>
      </c>
      <c r="B61" t="s">
        <v>4</v>
      </c>
      <c r="C61" t="s">
        <v>43</v>
      </c>
      <c r="D61">
        <v>224</v>
      </c>
      <c r="E61">
        <v>1</v>
      </c>
      <c r="F61">
        <v>224</v>
      </c>
      <c r="G61">
        <v>149</v>
      </c>
      <c r="H61">
        <v>75</v>
      </c>
      <c r="I61">
        <v>35</v>
      </c>
      <c r="J61">
        <v>6</v>
      </c>
      <c r="K61">
        <v>12</v>
      </c>
      <c r="L61">
        <v>4</v>
      </c>
      <c r="M61">
        <v>4</v>
      </c>
      <c r="N61">
        <v>2</v>
      </c>
      <c r="O61">
        <v>2</v>
      </c>
      <c r="P61">
        <v>2.6785714285714284E-2</v>
      </c>
    </row>
    <row r="62" spans="1:16" x14ac:dyDescent="0.25">
      <c r="A62" t="s">
        <v>29</v>
      </c>
      <c r="B62" t="s">
        <v>7</v>
      </c>
      <c r="C62" t="s">
        <v>29</v>
      </c>
      <c r="D62">
        <v>7</v>
      </c>
      <c r="E62">
        <v>2</v>
      </c>
      <c r="F62">
        <v>7</v>
      </c>
      <c r="G62">
        <v>3</v>
      </c>
      <c r="H62">
        <v>4</v>
      </c>
      <c r="I62">
        <v>4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</row>
    <row r="63" spans="1:16" x14ac:dyDescent="0.25">
      <c r="A63" t="s">
        <v>44</v>
      </c>
      <c r="B63" t="s">
        <v>7</v>
      </c>
      <c r="C63" t="s">
        <v>44</v>
      </c>
      <c r="D63">
        <v>30</v>
      </c>
      <c r="E63">
        <v>4</v>
      </c>
      <c r="F63">
        <v>30</v>
      </c>
      <c r="G63">
        <v>22</v>
      </c>
      <c r="H63">
        <v>8</v>
      </c>
      <c r="I63">
        <v>3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</row>
    <row r="64" spans="1:16" x14ac:dyDescent="0.25">
      <c r="A64" t="s">
        <v>44</v>
      </c>
      <c r="B64" t="s">
        <v>4</v>
      </c>
      <c r="C64" t="s">
        <v>44</v>
      </c>
      <c r="D64">
        <v>115</v>
      </c>
      <c r="E64">
        <v>3</v>
      </c>
      <c r="F64">
        <v>105</v>
      </c>
      <c r="G64">
        <v>63</v>
      </c>
      <c r="H64">
        <v>52</v>
      </c>
      <c r="I64">
        <v>21</v>
      </c>
      <c r="J64">
        <v>1</v>
      </c>
      <c r="K64">
        <v>1</v>
      </c>
      <c r="L64">
        <v>1</v>
      </c>
      <c r="M64">
        <v>0</v>
      </c>
      <c r="N64">
        <v>0</v>
      </c>
      <c r="O64">
        <v>0</v>
      </c>
      <c r="P64">
        <v>8.6956521739130436E-3</v>
      </c>
    </row>
    <row r="65" spans="1:16" x14ac:dyDescent="0.25">
      <c r="A65" t="s">
        <v>45</v>
      </c>
      <c r="B65" t="s">
        <v>7</v>
      </c>
      <c r="C65" t="s">
        <v>45</v>
      </c>
      <c r="D65">
        <v>17</v>
      </c>
      <c r="E65">
        <v>1</v>
      </c>
      <c r="F65">
        <v>17</v>
      </c>
      <c r="G65">
        <v>8</v>
      </c>
      <c r="H65">
        <v>9</v>
      </c>
      <c r="I65">
        <v>1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</row>
    <row r="66" spans="1:16" x14ac:dyDescent="0.25">
      <c r="A66" t="s">
        <v>5</v>
      </c>
      <c r="B66" t="s">
        <v>7</v>
      </c>
      <c r="C66" t="s">
        <v>5</v>
      </c>
      <c r="D66">
        <v>854</v>
      </c>
      <c r="E66">
        <v>193</v>
      </c>
      <c r="F66">
        <v>854</v>
      </c>
      <c r="G66">
        <v>417</v>
      </c>
      <c r="H66">
        <v>437</v>
      </c>
      <c r="I66">
        <v>178</v>
      </c>
      <c r="J66">
        <v>64</v>
      </c>
      <c r="K66">
        <v>83</v>
      </c>
      <c r="L66">
        <v>34</v>
      </c>
      <c r="M66">
        <v>30</v>
      </c>
      <c r="N66">
        <v>8</v>
      </c>
      <c r="O66">
        <v>11</v>
      </c>
      <c r="P66">
        <v>7.4941451990632318E-2</v>
      </c>
    </row>
    <row r="67" spans="1:16" x14ac:dyDescent="0.25">
      <c r="A67" t="s">
        <v>5</v>
      </c>
      <c r="B67" t="s">
        <v>4</v>
      </c>
      <c r="C67" t="s">
        <v>5</v>
      </c>
      <c r="D67">
        <v>323</v>
      </c>
      <c r="E67">
        <v>14</v>
      </c>
      <c r="F67">
        <v>323</v>
      </c>
      <c r="G67">
        <v>212</v>
      </c>
      <c r="H67">
        <v>111</v>
      </c>
      <c r="I67">
        <v>62</v>
      </c>
      <c r="J67">
        <v>9</v>
      </c>
      <c r="K67">
        <v>11</v>
      </c>
      <c r="L67">
        <v>4</v>
      </c>
      <c r="M67">
        <v>6</v>
      </c>
      <c r="N67">
        <v>0</v>
      </c>
      <c r="O67">
        <v>1</v>
      </c>
      <c r="P67">
        <v>2.7863777089783281E-2</v>
      </c>
    </row>
    <row r="68" spans="1:16" x14ac:dyDescent="0.25">
      <c r="A68" t="s">
        <v>46</v>
      </c>
      <c r="B68" t="s">
        <v>7</v>
      </c>
      <c r="C68" t="s">
        <v>46</v>
      </c>
      <c r="D68">
        <v>581</v>
      </c>
      <c r="E68">
        <v>180</v>
      </c>
      <c r="F68">
        <v>182</v>
      </c>
      <c r="G68">
        <v>281</v>
      </c>
      <c r="H68">
        <v>300</v>
      </c>
      <c r="I68">
        <v>159</v>
      </c>
      <c r="J68">
        <v>38</v>
      </c>
      <c r="K68">
        <v>51</v>
      </c>
      <c r="L68">
        <v>24</v>
      </c>
      <c r="M68">
        <v>24</v>
      </c>
      <c r="N68">
        <v>3</v>
      </c>
      <c r="O68">
        <v>0</v>
      </c>
      <c r="P68">
        <v>6.5404475043029264E-2</v>
      </c>
    </row>
    <row r="69" spans="1:16" x14ac:dyDescent="0.25">
      <c r="A69" t="s">
        <v>47</v>
      </c>
      <c r="B69" t="s">
        <v>7</v>
      </c>
      <c r="C69" t="s">
        <v>47</v>
      </c>
      <c r="D69">
        <v>220</v>
      </c>
      <c r="E69">
        <v>69</v>
      </c>
      <c r="F69">
        <v>114</v>
      </c>
      <c r="G69">
        <v>115</v>
      </c>
      <c r="H69">
        <v>105</v>
      </c>
      <c r="I69">
        <v>49</v>
      </c>
      <c r="J69">
        <v>9</v>
      </c>
      <c r="K69">
        <v>10</v>
      </c>
      <c r="L69">
        <v>2</v>
      </c>
      <c r="M69">
        <v>7</v>
      </c>
      <c r="N69">
        <v>1</v>
      </c>
      <c r="O69">
        <v>0</v>
      </c>
      <c r="P69">
        <v>4.0909090909090909E-2</v>
      </c>
    </row>
    <row r="70" spans="1:16" x14ac:dyDescent="0.25">
      <c r="A70" t="s">
        <v>47</v>
      </c>
      <c r="B70" t="s">
        <v>4</v>
      </c>
      <c r="C70" t="s">
        <v>47</v>
      </c>
      <c r="D70">
        <v>191</v>
      </c>
      <c r="E70">
        <v>4</v>
      </c>
      <c r="F70">
        <v>191</v>
      </c>
      <c r="G70">
        <v>103</v>
      </c>
      <c r="H70">
        <v>88</v>
      </c>
      <c r="I70">
        <v>18</v>
      </c>
      <c r="J70">
        <v>4</v>
      </c>
      <c r="K70">
        <v>6</v>
      </c>
      <c r="L70">
        <v>2</v>
      </c>
      <c r="M70">
        <v>4</v>
      </c>
      <c r="N70">
        <v>0</v>
      </c>
      <c r="O70">
        <v>0</v>
      </c>
      <c r="P70">
        <v>2.0942408376963352E-2</v>
      </c>
    </row>
    <row r="71" spans="1:16" x14ac:dyDescent="0.25">
      <c r="A71" t="s">
        <v>48</v>
      </c>
      <c r="B71" t="s">
        <v>9</v>
      </c>
      <c r="C71" t="s">
        <v>10</v>
      </c>
      <c r="D71">
        <v>46</v>
      </c>
      <c r="E71">
        <v>4</v>
      </c>
      <c r="F71">
        <v>46</v>
      </c>
      <c r="G71">
        <v>24</v>
      </c>
      <c r="H71">
        <v>22</v>
      </c>
      <c r="I71">
        <v>18</v>
      </c>
      <c r="J71">
        <v>2</v>
      </c>
      <c r="K71">
        <v>2</v>
      </c>
      <c r="L71">
        <v>2</v>
      </c>
      <c r="M71">
        <v>0</v>
      </c>
      <c r="N71">
        <v>0</v>
      </c>
      <c r="O71">
        <v>0</v>
      </c>
      <c r="P71">
        <v>4.3478260869565216E-2</v>
      </c>
    </row>
    <row r="72" spans="1:16" x14ac:dyDescent="0.25">
      <c r="A72" t="s">
        <v>49</v>
      </c>
      <c r="B72" t="s">
        <v>9</v>
      </c>
      <c r="C72" t="s">
        <v>10</v>
      </c>
      <c r="D72">
        <v>23</v>
      </c>
      <c r="E72">
        <v>5</v>
      </c>
      <c r="F72">
        <v>23</v>
      </c>
      <c r="G72">
        <v>15</v>
      </c>
      <c r="H72">
        <v>8</v>
      </c>
      <c r="I72">
        <v>6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</row>
    <row r="73" spans="1:16" x14ac:dyDescent="0.25">
      <c r="A73" t="s">
        <v>50</v>
      </c>
      <c r="B73" t="s">
        <v>4</v>
      </c>
      <c r="C73" t="s">
        <v>15</v>
      </c>
      <c r="D73">
        <v>7</v>
      </c>
      <c r="E73">
        <v>0</v>
      </c>
      <c r="F73">
        <v>7</v>
      </c>
      <c r="G73">
        <v>7</v>
      </c>
      <c r="H73">
        <v>0</v>
      </c>
      <c r="I73">
        <v>1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</row>
    <row r="74" spans="1:16" x14ac:dyDescent="0.25">
      <c r="A74" t="s">
        <v>51</v>
      </c>
      <c r="B74" t="s">
        <v>7</v>
      </c>
      <c r="C74" t="s">
        <v>10</v>
      </c>
      <c r="D74">
        <v>11</v>
      </c>
      <c r="E74">
        <v>0</v>
      </c>
      <c r="F74">
        <v>11</v>
      </c>
      <c r="G74">
        <v>6</v>
      </c>
      <c r="H74">
        <v>5</v>
      </c>
      <c r="I74">
        <v>3</v>
      </c>
      <c r="J74">
        <v>1</v>
      </c>
      <c r="K74">
        <v>1</v>
      </c>
      <c r="L74">
        <v>1</v>
      </c>
      <c r="M74">
        <v>0</v>
      </c>
      <c r="N74">
        <v>0</v>
      </c>
      <c r="O74">
        <v>0</v>
      </c>
      <c r="P74">
        <v>9.0909090909090912E-2</v>
      </c>
    </row>
    <row r="75" spans="1:16" x14ac:dyDescent="0.25">
      <c r="A75" t="s">
        <v>51</v>
      </c>
      <c r="B75" t="s">
        <v>9</v>
      </c>
      <c r="C75" t="s">
        <v>10</v>
      </c>
      <c r="D75">
        <v>177</v>
      </c>
      <c r="E75">
        <v>29</v>
      </c>
      <c r="F75">
        <v>177</v>
      </c>
      <c r="G75">
        <v>86</v>
      </c>
      <c r="H75">
        <v>91</v>
      </c>
      <c r="I75">
        <v>68</v>
      </c>
      <c r="J75">
        <v>10</v>
      </c>
      <c r="K75">
        <v>11</v>
      </c>
      <c r="L75">
        <v>2</v>
      </c>
      <c r="M75">
        <v>6</v>
      </c>
      <c r="N75">
        <v>1</v>
      </c>
      <c r="O75">
        <v>2</v>
      </c>
      <c r="P75">
        <v>5.6497175141242938E-2</v>
      </c>
    </row>
    <row r="76" spans="1:16" x14ac:dyDescent="0.25">
      <c r="A76" t="s">
        <v>52</v>
      </c>
      <c r="B76" t="s">
        <v>4</v>
      </c>
      <c r="C76" t="s">
        <v>10</v>
      </c>
      <c r="D76">
        <v>17</v>
      </c>
      <c r="E76">
        <v>3</v>
      </c>
      <c r="F76">
        <v>17</v>
      </c>
      <c r="G76">
        <v>13</v>
      </c>
      <c r="H76">
        <v>4</v>
      </c>
      <c r="I76">
        <v>11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</row>
    <row r="77" spans="1:16" x14ac:dyDescent="0.25">
      <c r="A77" t="s">
        <v>53</v>
      </c>
      <c r="B77" t="s">
        <v>4</v>
      </c>
      <c r="C77" t="s">
        <v>15</v>
      </c>
      <c r="D77">
        <v>19</v>
      </c>
      <c r="E77">
        <v>0</v>
      </c>
      <c r="F77">
        <v>19</v>
      </c>
      <c r="G77">
        <v>11</v>
      </c>
      <c r="H77">
        <v>8</v>
      </c>
      <c r="I77">
        <v>2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</row>
    <row r="78" spans="1:16" x14ac:dyDescent="0.25">
      <c r="A78" t="s">
        <v>54</v>
      </c>
      <c r="B78" t="s">
        <v>4</v>
      </c>
      <c r="C78" t="s">
        <v>10</v>
      </c>
      <c r="D78">
        <v>92</v>
      </c>
      <c r="E78">
        <v>2</v>
      </c>
      <c r="F78">
        <v>92</v>
      </c>
      <c r="G78">
        <v>61</v>
      </c>
      <c r="H78">
        <v>31</v>
      </c>
      <c r="I78">
        <v>26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</row>
    <row r="79" spans="1:16" x14ac:dyDescent="0.25">
      <c r="A79" t="s">
        <v>55</v>
      </c>
      <c r="B79" t="s">
        <v>7</v>
      </c>
      <c r="C79" t="s">
        <v>10</v>
      </c>
      <c r="D79">
        <v>394</v>
      </c>
      <c r="E79">
        <v>117</v>
      </c>
      <c r="F79">
        <v>394</v>
      </c>
      <c r="G79">
        <v>229</v>
      </c>
      <c r="H79">
        <v>165</v>
      </c>
      <c r="I79">
        <v>111</v>
      </c>
      <c r="J79">
        <v>24</v>
      </c>
      <c r="K79">
        <v>40</v>
      </c>
      <c r="L79">
        <v>20</v>
      </c>
      <c r="M79">
        <v>12</v>
      </c>
      <c r="N79">
        <v>4</v>
      </c>
      <c r="O79">
        <v>4</v>
      </c>
      <c r="P79">
        <v>6.0913705583756347E-2</v>
      </c>
    </row>
    <row r="80" spans="1:16" x14ac:dyDescent="0.25">
      <c r="A80" t="s">
        <v>56</v>
      </c>
      <c r="B80" t="s">
        <v>9</v>
      </c>
      <c r="C80" t="s">
        <v>10</v>
      </c>
      <c r="D80">
        <v>6</v>
      </c>
      <c r="E80">
        <v>0</v>
      </c>
      <c r="F80">
        <v>6</v>
      </c>
      <c r="G80">
        <v>0</v>
      </c>
      <c r="H80">
        <v>6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</row>
    <row r="81" spans="1:16" x14ac:dyDescent="0.25">
      <c r="A81" t="s">
        <v>57</v>
      </c>
      <c r="B81" t="s">
        <v>4</v>
      </c>
      <c r="C81" t="s">
        <v>10</v>
      </c>
      <c r="D81">
        <v>28</v>
      </c>
      <c r="E81">
        <v>2</v>
      </c>
      <c r="F81">
        <v>28</v>
      </c>
      <c r="G81">
        <v>20</v>
      </c>
      <c r="H81">
        <v>8</v>
      </c>
      <c r="I81">
        <v>3</v>
      </c>
      <c r="J81">
        <v>1</v>
      </c>
      <c r="K81">
        <v>1</v>
      </c>
      <c r="L81">
        <v>0</v>
      </c>
      <c r="M81">
        <v>0</v>
      </c>
      <c r="N81">
        <v>1</v>
      </c>
      <c r="O81">
        <v>0</v>
      </c>
      <c r="P81">
        <v>3.5714285714285712E-2</v>
      </c>
    </row>
    <row r="82" spans="1:16" x14ac:dyDescent="0.25">
      <c r="A82" t="s">
        <v>58</v>
      </c>
      <c r="B82" t="s">
        <v>4</v>
      </c>
      <c r="C82" t="s">
        <v>43</v>
      </c>
      <c r="D82">
        <v>14</v>
      </c>
      <c r="E82">
        <v>0</v>
      </c>
      <c r="F82">
        <v>14</v>
      </c>
      <c r="G82">
        <v>5</v>
      </c>
      <c r="H82">
        <v>9</v>
      </c>
      <c r="I82">
        <v>1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</row>
    <row r="83" spans="1:16" x14ac:dyDescent="0.25">
      <c r="A83" t="s">
        <v>59</v>
      </c>
      <c r="B83" t="s">
        <v>4</v>
      </c>
      <c r="C83" t="s">
        <v>39</v>
      </c>
      <c r="D83">
        <v>56</v>
      </c>
      <c r="E83">
        <v>1</v>
      </c>
      <c r="F83">
        <v>56</v>
      </c>
      <c r="G83">
        <v>40</v>
      </c>
      <c r="H83">
        <v>16</v>
      </c>
      <c r="I83">
        <v>11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</row>
    <row r="84" spans="1:16" x14ac:dyDescent="0.25">
      <c r="A84" t="s">
        <v>60</v>
      </c>
      <c r="B84" t="s">
        <v>4</v>
      </c>
      <c r="C84" t="s">
        <v>10</v>
      </c>
      <c r="D84">
        <v>34</v>
      </c>
      <c r="E84">
        <v>12</v>
      </c>
      <c r="F84">
        <v>34</v>
      </c>
      <c r="G84">
        <v>21</v>
      </c>
      <c r="H84">
        <v>13</v>
      </c>
      <c r="I84">
        <v>8</v>
      </c>
      <c r="J84">
        <v>1</v>
      </c>
      <c r="K84">
        <v>1</v>
      </c>
      <c r="L84">
        <v>1</v>
      </c>
      <c r="M84">
        <v>0</v>
      </c>
      <c r="N84">
        <v>0</v>
      </c>
      <c r="O84">
        <v>0</v>
      </c>
      <c r="P84">
        <v>2.9411764705882353E-2</v>
      </c>
    </row>
    <row r="85" spans="1:16" x14ac:dyDescent="0.25">
      <c r="A85" t="s">
        <v>61</v>
      </c>
      <c r="B85" t="s">
        <v>7</v>
      </c>
      <c r="C85" t="s">
        <v>61</v>
      </c>
      <c r="D85">
        <v>68</v>
      </c>
      <c r="E85">
        <v>4</v>
      </c>
      <c r="F85">
        <v>68</v>
      </c>
      <c r="G85">
        <v>27</v>
      </c>
      <c r="H85">
        <v>41</v>
      </c>
      <c r="I85">
        <v>7</v>
      </c>
      <c r="J85">
        <v>1</v>
      </c>
      <c r="K85">
        <v>1</v>
      </c>
      <c r="L85">
        <v>1</v>
      </c>
      <c r="M85">
        <v>0</v>
      </c>
      <c r="N85">
        <v>0</v>
      </c>
      <c r="O85">
        <v>0</v>
      </c>
      <c r="P85">
        <v>1.4705882352941176E-2</v>
      </c>
    </row>
    <row r="86" spans="1:16" x14ac:dyDescent="0.25">
      <c r="A86" t="s">
        <v>62</v>
      </c>
      <c r="B86" t="s">
        <v>4</v>
      </c>
      <c r="C86" t="s">
        <v>10</v>
      </c>
      <c r="D86">
        <v>20</v>
      </c>
      <c r="E86">
        <v>2</v>
      </c>
      <c r="F86">
        <v>20</v>
      </c>
      <c r="G86">
        <v>16</v>
      </c>
      <c r="H86">
        <v>4</v>
      </c>
      <c r="I86">
        <v>8</v>
      </c>
      <c r="J86">
        <v>1</v>
      </c>
      <c r="K86">
        <v>1</v>
      </c>
      <c r="L86">
        <v>1</v>
      </c>
      <c r="M86">
        <v>0</v>
      </c>
      <c r="N86">
        <v>0</v>
      </c>
      <c r="O86">
        <v>0</v>
      </c>
      <c r="P86">
        <v>0.05</v>
      </c>
    </row>
    <row r="87" spans="1:16" x14ac:dyDescent="0.25">
      <c r="A87" t="s">
        <v>77</v>
      </c>
      <c r="B87" t="s">
        <v>77</v>
      </c>
      <c r="C87" t="s">
        <v>77</v>
      </c>
      <c r="D87">
        <v>46</v>
      </c>
      <c r="E87">
        <v>5</v>
      </c>
      <c r="F87">
        <v>46</v>
      </c>
      <c r="G87">
        <v>31</v>
      </c>
      <c r="H87">
        <v>15</v>
      </c>
      <c r="I87">
        <v>12</v>
      </c>
      <c r="J87">
        <v>4</v>
      </c>
      <c r="K87">
        <v>4</v>
      </c>
      <c r="L87">
        <v>2</v>
      </c>
      <c r="M87">
        <v>1</v>
      </c>
      <c r="N87">
        <v>1</v>
      </c>
      <c r="O87">
        <v>0</v>
      </c>
      <c r="P87">
        <v>8.6956521739130432E-2</v>
      </c>
    </row>
    <row r="88" spans="1:16" x14ac:dyDescent="0.25">
      <c r="A88" t="s">
        <v>63</v>
      </c>
      <c r="D88">
        <v>17820</v>
      </c>
      <c r="E88">
        <v>3333</v>
      </c>
      <c r="F88">
        <v>16674</v>
      </c>
      <c r="G88">
        <v>10460</v>
      </c>
      <c r="H88">
        <v>7360</v>
      </c>
      <c r="I88">
        <v>4985</v>
      </c>
      <c r="J88">
        <v>739</v>
      </c>
      <c r="K88">
        <v>1033</v>
      </c>
      <c r="L88">
        <v>478</v>
      </c>
      <c r="M88">
        <v>341</v>
      </c>
      <c r="N88">
        <v>124</v>
      </c>
      <c r="O88">
        <v>90</v>
      </c>
      <c r="P88">
        <v>4.1470258136924801E-2</v>
      </c>
    </row>
  </sheetData>
  <autoFilter ref="A10:P8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Justering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2023-02-01T13:08:52Z</dcterms:modified>
</cp:coreProperties>
</file>